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wydruk aktualny" sheetId="1" r:id="rId1"/>
  </sheets>
  <definedNames>
    <definedName name="_xlnm.Print_Area" localSheetId="0">'wydruk aktualny'!$A$1:$E$29</definedName>
    <definedName name="Z_8063739A_FFFB_4F15_B3D2_12773D6E516C_.wvu.PrintArea" localSheetId="0" hidden="1">'wydruk aktualny'!$A$1:$E$28</definedName>
  </definedNames>
  <calcPr fullCalcOnLoad="1"/>
</workbook>
</file>

<file path=xl/sharedStrings.xml><?xml version="1.0" encoding="utf-8"?>
<sst xmlns="http://schemas.openxmlformats.org/spreadsheetml/2006/main" count="39" uniqueCount="38">
  <si>
    <t>rez. 185</t>
  </si>
  <si>
    <t xml:space="preserve">stan na dzień </t>
  </si>
  <si>
    <t>Nr Działu</t>
  </si>
  <si>
    <t>Nazwa Działu</t>
  </si>
  <si>
    <t>ROLNICTWO I ŁOWIECTWO</t>
  </si>
  <si>
    <t>RYBOŁÓWSTWO I RYBACTWO</t>
  </si>
  <si>
    <t>PRZETWÓRSTWO PRZEMYSŁOWE</t>
  </si>
  <si>
    <t>HANDEL</t>
  </si>
  <si>
    <t>TRANSPORT I ŁĄCZNOŚĆ</t>
  </si>
  <si>
    <t>GOSPODARKA MIESZKANIOWA</t>
  </si>
  <si>
    <t>DZIAŁALNOŚĆ USŁUGOWA</t>
  </si>
  <si>
    <t>ADMINISTRACJA PUBLICZNA</t>
  </si>
  <si>
    <t>OBRONA NARODOWA</t>
  </si>
  <si>
    <t>BEZPIECZEŃSTWO PUBLICZNE I OCHRONA PRZECIWPOŻAROWA</t>
  </si>
  <si>
    <t>DOCHODY OD OSÓB PRAWNYCH, OD OSÓB FIZYCZNYCH</t>
  </si>
  <si>
    <t>RÓŻNE ROZLICZENIA</t>
  </si>
  <si>
    <t>OŚWIATA I WYCHOWANIE</t>
  </si>
  <si>
    <t>OCHRONA ZDROWIA</t>
  </si>
  <si>
    <t>POMOC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</si>
  <si>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</si>
  <si>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</si>
  <si>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</si>
  <si>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</si>
  <si>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</si>
  <si>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 xml:space="preserve">               OGÓŁEM</t>
  </si>
  <si>
    <t xml:space="preserve">    </t>
  </si>
  <si>
    <t xml:space="preserve"> </t>
  </si>
  <si>
    <t xml:space="preserve">                                                                                </t>
  </si>
  <si>
    <t>Wykonanie</t>
  </si>
  <si>
    <t>sporządził: Marcin Kłobuszewski</t>
  </si>
  <si>
    <t>w tys. zł</t>
  </si>
  <si>
    <t>31.12.2017 r.</t>
  </si>
  <si>
    <t>WYMIAR SPRAWIEDLIWOŚCI</t>
  </si>
  <si>
    <t>RODZINA</t>
  </si>
  <si>
    <t>Wydatki wg ustawy budżetowej             na 2017 rok</t>
  </si>
  <si>
    <t>Budżet po zmianach na 2017 rok</t>
  </si>
  <si>
    <t xml:space="preserve">Informacja o realizacji budżetu Wojewody Warmińsko - Mazurskiego  w   2017 roku                                     </t>
  </si>
  <si>
    <t>Według ustawy budżetowej na 2017 r. w budżecie Wojewody Warmińsko-Mazurskiego plan wydatków wynosił 2 303 938 tys. zł. Na podstawie decyzji Ministra Finansów został zwiększony o łączną kwotę  448 963 tys. zł. Plan po zmianach na dzień 31.12.2017 r. wyniósł 2 752 901 tys. zł i został zrealizowany w wysokości 1 381 143 tys. zł, tj. 98%.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</si>
</sst>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yy"/>
    <numFmt numFmtId="165" formatCode="0##"/>
    <numFmt numFmtId="166" formatCode="0####"/>
    <numFmt numFmtId="167" formatCode="0.0%"/>
    <numFmt numFmtId="168" formatCode="_-* #,##0.00\ _z_ł_-;\-* #,##0.00\ _z_ł_-;_-* \-??\ _z_ł_-;_-@_-"/>
    <numFmt numFmtId="169" formatCode="[$-415]d\ mmmm\ yyyy"/>
    <numFmt numFmtId="170" formatCode="[$-F800]dddd\,\ mmmm\ dd\,\ yyyy"/>
    <numFmt numFmtId="171" formatCode="[$-415]d/mmm/yyyy;@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9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6"/>
      <name val="Bookman Old Style"/>
      <family val="1"/>
    </font>
    <font>
      <b/>
      <sz val="10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b/>
      <sz val="9"/>
      <name val="Bookman Old Style"/>
      <family val="1"/>
    </font>
    <font>
      <b/>
      <sz val="8"/>
      <name val="Bookman Old Style"/>
      <family val="1"/>
    </font>
    <font>
      <b/>
      <sz val="13"/>
      <name val="Bookman Old Style"/>
      <family val="1"/>
    </font>
    <font>
      <b/>
      <i/>
      <sz val="12"/>
      <name val="Bookman Old Style"/>
      <family val="1"/>
    </font>
    <font>
      <b/>
      <i/>
      <sz val="16"/>
      <name val="Bookman Old Style"/>
      <family val="1"/>
    </font>
    <font>
      <i/>
      <sz val="16"/>
      <name val="Bookman Old Style"/>
      <family val="1"/>
    </font>
    <font>
      <sz val="16"/>
      <name val="Bookman Old Style"/>
      <family val="1"/>
    </font>
    <font>
      <sz val="1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ill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5" fontId="9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 applyProtection="1">
      <alignment horizontal="left" vertical="center" wrapText="1" indent="1"/>
      <protection/>
    </xf>
    <xf numFmtId="0" fontId="5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vertical="center" wrapText="1"/>
    </xf>
    <xf numFmtId="3" fontId="5" fillId="0" borderId="14" xfId="0" applyNumberFormat="1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3" fontId="9" fillId="33" borderId="15" xfId="0" applyNumberFormat="1" applyFont="1" applyFill="1" applyBorder="1" applyAlignment="1">
      <alignment vertical="center" wrapText="1"/>
    </xf>
    <xf numFmtId="3" fontId="5" fillId="0" borderId="17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view="pageBreakPreview" zoomScale="50" zoomScaleSheetLayoutView="50" zoomScalePageLayoutView="0" workbookViewId="0" topLeftCell="A1">
      <selection activeCell="A2" sqref="A2:E2"/>
    </sheetView>
  </sheetViews>
  <sheetFormatPr defaultColWidth="20.75390625" defaultRowHeight="12.75"/>
  <cols>
    <col min="1" max="1" width="13.25390625" style="1" customWidth="1"/>
    <col min="2" max="2" width="41.125" style="1" customWidth="1"/>
    <col min="3" max="3" width="30.00390625" style="14" customWidth="1"/>
    <col min="4" max="4" width="30.125" style="14" customWidth="1"/>
    <col min="5" max="5" width="29.875" style="1" customWidth="1"/>
    <col min="6" max="16384" width="20.75390625" style="1" customWidth="1"/>
  </cols>
  <sheetData>
    <row r="1" spans="1:5" ht="51.75" customHeight="1">
      <c r="A1" s="31" t="s">
        <v>36</v>
      </c>
      <c r="B1" s="31"/>
      <c r="C1" s="31"/>
      <c r="D1" s="31"/>
      <c r="E1" s="31"/>
    </row>
    <row r="2" spans="1:7" ht="64.5" customHeight="1">
      <c r="A2" s="35" t="s">
        <v>37</v>
      </c>
      <c r="B2" s="35"/>
      <c r="C2" s="35"/>
      <c r="D2" s="35"/>
      <c r="E2" s="35"/>
      <c r="G2" s="1" t="s">
        <v>0</v>
      </c>
    </row>
    <row r="3" spans="2:5" ht="38.25" customHeight="1" thickBot="1">
      <c r="B3" s="26" t="s">
        <v>1</v>
      </c>
      <c r="C3" s="27" t="s">
        <v>31</v>
      </c>
      <c r="E3" s="28" t="s">
        <v>30</v>
      </c>
    </row>
    <row r="4" spans="1:5" s="5" customFormat="1" ht="82.5" customHeight="1" thickTop="1">
      <c r="A4" s="2" t="s">
        <v>2</v>
      </c>
      <c r="B4" s="3" t="s">
        <v>3</v>
      </c>
      <c r="C4" s="17" t="s">
        <v>34</v>
      </c>
      <c r="D4" s="17" t="s">
        <v>35</v>
      </c>
      <c r="E4" s="4" t="s">
        <v>28</v>
      </c>
    </row>
    <row r="5" spans="1:5" s="9" customFormat="1" ht="21" customHeight="1">
      <c r="A5" s="6">
        <v>1</v>
      </c>
      <c r="B5" s="7">
        <v>2</v>
      </c>
      <c r="C5" s="18">
        <v>3</v>
      </c>
      <c r="D5" s="18">
        <v>7</v>
      </c>
      <c r="E5" s="8">
        <v>8</v>
      </c>
    </row>
    <row r="6" spans="1:5" ht="36" customHeight="1">
      <c r="A6" s="10">
        <v>10</v>
      </c>
      <c r="B6" s="11" t="s">
        <v>4</v>
      </c>
      <c r="C6" s="19">
        <v>61501</v>
      </c>
      <c r="D6" s="20">
        <v>168821</v>
      </c>
      <c r="E6" s="24">
        <v>166132</v>
      </c>
    </row>
    <row r="7" spans="1:5" ht="41.25" customHeight="1">
      <c r="A7" s="10">
        <v>50</v>
      </c>
      <c r="B7" s="11" t="s">
        <v>5</v>
      </c>
      <c r="C7" s="19">
        <v>3633</v>
      </c>
      <c r="D7" s="20">
        <v>3633</v>
      </c>
      <c r="E7" s="24">
        <v>3125</v>
      </c>
    </row>
    <row r="8" spans="1:5" ht="47.25" customHeight="1">
      <c r="A8" s="10">
        <v>150</v>
      </c>
      <c r="B8" s="11" t="s">
        <v>6</v>
      </c>
      <c r="C8" s="19">
        <v>0</v>
      </c>
      <c r="D8" s="20">
        <v>0</v>
      </c>
      <c r="E8" s="24">
        <v>0</v>
      </c>
    </row>
    <row r="9" spans="1:5" ht="34.5" customHeight="1">
      <c r="A9" s="10">
        <v>500</v>
      </c>
      <c r="B9" s="11" t="s">
        <v>7</v>
      </c>
      <c r="C9" s="19">
        <v>3347</v>
      </c>
      <c r="D9" s="20">
        <v>3413</v>
      </c>
      <c r="E9" s="24">
        <v>3383</v>
      </c>
    </row>
    <row r="10" spans="1:5" ht="40.5" customHeight="1">
      <c r="A10" s="10">
        <v>600</v>
      </c>
      <c r="B10" s="11" t="s">
        <v>8</v>
      </c>
      <c r="C10" s="19">
        <v>69734</v>
      </c>
      <c r="D10" s="20">
        <v>144298</v>
      </c>
      <c r="E10" s="24">
        <v>138162</v>
      </c>
    </row>
    <row r="11" spans="1:5" ht="45" customHeight="1">
      <c r="A11" s="10">
        <v>700</v>
      </c>
      <c r="B11" s="11" t="s">
        <v>9</v>
      </c>
      <c r="C11" s="19">
        <v>1649</v>
      </c>
      <c r="D11" s="20">
        <v>1911</v>
      </c>
      <c r="E11" s="24">
        <v>1894</v>
      </c>
    </row>
    <row r="12" spans="1:5" ht="42" customHeight="1">
      <c r="A12" s="10">
        <v>710</v>
      </c>
      <c r="B12" s="11" t="s">
        <v>10</v>
      </c>
      <c r="C12" s="19">
        <v>14413</v>
      </c>
      <c r="D12" s="20">
        <v>14579</v>
      </c>
      <c r="E12" s="24">
        <v>14513</v>
      </c>
    </row>
    <row r="13" spans="1:5" ht="45.75" customHeight="1">
      <c r="A13" s="10">
        <v>750</v>
      </c>
      <c r="B13" s="11" t="s">
        <v>11</v>
      </c>
      <c r="C13" s="19">
        <v>54083</v>
      </c>
      <c r="D13" s="20">
        <v>60007</v>
      </c>
      <c r="E13" s="24">
        <v>59506</v>
      </c>
    </row>
    <row r="14" spans="1:5" ht="39.75" customHeight="1">
      <c r="A14" s="10">
        <v>752</v>
      </c>
      <c r="B14" s="11" t="s">
        <v>12</v>
      </c>
      <c r="C14" s="19">
        <v>300</v>
      </c>
      <c r="D14" s="20">
        <v>816</v>
      </c>
      <c r="E14" s="24">
        <v>795</v>
      </c>
    </row>
    <row r="15" spans="1:5" ht="57" customHeight="1">
      <c r="A15" s="10">
        <v>754</v>
      </c>
      <c r="B15" s="11" t="s">
        <v>13</v>
      </c>
      <c r="C15" s="19">
        <v>99250</v>
      </c>
      <c r="D15" s="20">
        <v>107542</v>
      </c>
      <c r="E15" s="24">
        <v>106748</v>
      </c>
    </row>
    <row r="16" spans="1:5" ht="57" customHeight="1">
      <c r="A16" s="10">
        <v>755</v>
      </c>
      <c r="B16" s="11" t="s">
        <v>32</v>
      </c>
      <c r="C16" s="19">
        <v>3882</v>
      </c>
      <c r="D16" s="20">
        <v>3882</v>
      </c>
      <c r="E16" s="24">
        <v>3860</v>
      </c>
    </row>
    <row r="17" spans="1:5" ht="57" customHeight="1">
      <c r="A17" s="10">
        <v>756</v>
      </c>
      <c r="B17" s="11" t="s">
        <v>14</v>
      </c>
      <c r="C17" s="19">
        <v>0</v>
      </c>
      <c r="D17" s="20">
        <v>55</v>
      </c>
      <c r="E17" s="24">
        <v>55</v>
      </c>
    </row>
    <row r="18" spans="1:5" ht="41.25" customHeight="1">
      <c r="A18" s="10">
        <v>758</v>
      </c>
      <c r="B18" s="11" t="s">
        <v>15</v>
      </c>
      <c r="C18" s="19">
        <v>1730</v>
      </c>
      <c r="D18" s="20">
        <v>6136</v>
      </c>
      <c r="E18" s="24">
        <v>6136</v>
      </c>
    </row>
    <row r="19" spans="1:5" ht="38.25" customHeight="1">
      <c r="A19" s="10">
        <v>801</v>
      </c>
      <c r="B19" s="11" t="s">
        <v>16</v>
      </c>
      <c r="C19" s="19">
        <v>7383</v>
      </c>
      <c r="D19" s="20">
        <v>76921</v>
      </c>
      <c r="E19" s="24">
        <v>75129</v>
      </c>
    </row>
    <row r="20" spans="1:5" ht="41.25" customHeight="1">
      <c r="A20" s="10">
        <v>851</v>
      </c>
      <c r="B20" s="11" t="s">
        <v>17</v>
      </c>
      <c r="C20" s="19">
        <v>190024</v>
      </c>
      <c r="D20" s="20">
        <v>191362</v>
      </c>
      <c r="E20" s="24">
        <v>189806</v>
      </c>
    </row>
    <row r="21" spans="1:5" ht="39.75" customHeight="1">
      <c r="A21" s="10">
        <v>852</v>
      </c>
      <c r="B21" s="11" t="s">
        <v>18</v>
      </c>
      <c r="C21" s="19">
        <v>264758</v>
      </c>
      <c r="D21" s="20">
        <v>318437</v>
      </c>
      <c r="E21" s="24">
        <v>305920</v>
      </c>
    </row>
    <row r="22" spans="1:5" ht="56.25" customHeight="1">
      <c r="A22" s="10">
        <v>853</v>
      </c>
      <c r="B22" s="11" t="s">
        <v>19</v>
      </c>
      <c r="C22" s="19">
        <v>5365</v>
      </c>
      <c r="D22" s="20">
        <v>6873</v>
      </c>
      <c r="E22" s="24">
        <v>6663</v>
      </c>
    </row>
    <row r="23" spans="1:5" ht="42" customHeight="1">
      <c r="A23" s="10">
        <v>854</v>
      </c>
      <c r="B23" s="11" t="s">
        <v>20</v>
      </c>
      <c r="C23" s="19">
        <v>1789</v>
      </c>
      <c r="D23" s="20">
        <v>29712</v>
      </c>
      <c r="E23" s="24">
        <v>26699</v>
      </c>
    </row>
    <row r="24" spans="1:5" ht="42" customHeight="1">
      <c r="A24" s="10">
        <v>855</v>
      </c>
      <c r="B24" s="11" t="s">
        <v>33</v>
      </c>
      <c r="C24" s="19">
        <v>1507549</v>
      </c>
      <c r="D24" s="20">
        <v>1599285</v>
      </c>
      <c r="E24" s="24">
        <v>1564176</v>
      </c>
    </row>
    <row r="25" spans="1:5" ht="53.25" customHeight="1">
      <c r="A25" s="10">
        <v>900</v>
      </c>
      <c r="B25" s="11" t="s">
        <v>21</v>
      </c>
      <c r="C25" s="19">
        <v>8355</v>
      </c>
      <c r="D25" s="20">
        <v>9735</v>
      </c>
      <c r="E25" s="24">
        <v>9603</v>
      </c>
    </row>
    <row r="26" spans="1:5" ht="54.75" customHeight="1">
      <c r="A26" s="10">
        <v>921</v>
      </c>
      <c r="B26" s="11" t="s">
        <v>22</v>
      </c>
      <c r="C26" s="19">
        <v>3734</v>
      </c>
      <c r="D26" s="20">
        <v>4024</v>
      </c>
      <c r="E26" s="24">
        <v>4024</v>
      </c>
    </row>
    <row r="27" spans="1:5" ht="93.75" customHeight="1">
      <c r="A27" s="10">
        <v>925</v>
      </c>
      <c r="B27" s="11" t="s">
        <v>23</v>
      </c>
      <c r="C27" s="19">
        <v>1459</v>
      </c>
      <c r="D27" s="20">
        <v>1459</v>
      </c>
      <c r="E27" s="24">
        <v>1459</v>
      </c>
    </row>
    <row r="28" spans="1:6" s="12" customFormat="1" ht="45" customHeight="1" thickBot="1">
      <c r="A28" s="32" t="s">
        <v>24</v>
      </c>
      <c r="B28" s="32"/>
      <c r="C28" s="21">
        <f>SUM(C6:C27)</f>
        <v>2303938</v>
      </c>
      <c r="D28" s="21">
        <f>SUM(D6:D27)</f>
        <v>2752901</v>
      </c>
      <c r="E28" s="25">
        <f>SUM(E6:E27)</f>
        <v>2687788</v>
      </c>
      <c r="F28" s="29"/>
    </row>
    <row r="29" spans="1:4" s="14" customFormat="1" ht="17.25" customHeight="1" thickTop="1">
      <c r="A29" s="34" t="s">
        <v>29</v>
      </c>
      <c r="B29" s="34"/>
      <c r="D29" s="15"/>
    </row>
    <row r="30" spans="1:4" s="14" customFormat="1" ht="20.25">
      <c r="A30" s="13"/>
      <c r="B30" s="13"/>
      <c r="C30" s="15"/>
      <c r="D30" s="15"/>
    </row>
    <row r="31" spans="2:3" ht="24" customHeight="1">
      <c r="B31" s="1" t="s">
        <v>25</v>
      </c>
      <c r="C31" s="14" t="s">
        <v>26</v>
      </c>
    </row>
    <row r="32" spans="2:4" ht="24" customHeight="1">
      <c r="B32" s="33"/>
      <c r="C32" s="33"/>
      <c r="D32" s="15"/>
    </row>
    <row r="33" spans="2:4" ht="24" customHeight="1">
      <c r="B33" s="30"/>
      <c r="C33" s="30"/>
      <c r="D33" s="22"/>
    </row>
    <row r="34" spans="2:3" ht="24" customHeight="1">
      <c r="B34" s="16"/>
      <c r="C34" s="23"/>
    </row>
    <row r="35" spans="2:3" ht="24" customHeight="1">
      <c r="B35" s="13"/>
      <c r="C35" s="15"/>
    </row>
    <row r="41" ht="24" customHeight="1">
      <c r="B41" s="1" t="s">
        <v>27</v>
      </c>
    </row>
    <row r="44" ht="24" customHeight="1">
      <c r="C44" s="14" t="s">
        <v>26</v>
      </c>
    </row>
  </sheetData>
  <sheetProtection selectLockedCells="1" selectUnlockedCells="1"/>
  <mergeCells count="6">
    <mergeCell ref="B33:C33"/>
    <mergeCell ref="A1:E1"/>
    <mergeCell ref="A28:B28"/>
    <mergeCell ref="B32:C32"/>
    <mergeCell ref="A29:B29"/>
    <mergeCell ref="A2:E2"/>
  </mergeCells>
  <printOptions horizontalCentered="1"/>
  <pageMargins left="0.5902777777777778" right="0.5902777777777778" top="0.5902777777777778" bottom="0.5902777777777777" header="0.5118055555555555" footer="0.5118055555555555"/>
  <pageSetup fitToHeight="1" fitToWidth="1"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mklobusz</dc:creator>
  <cp:keywords/>
  <dc:description/>
  <cp:lastModifiedBy>Marcin Kłobuszewski</cp:lastModifiedBy>
  <cp:lastPrinted>2013-05-02T08:08:32Z</cp:lastPrinted>
  <dcterms:created xsi:type="dcterms:W3CDTF">2013-05-02T07:41:11Z</dcterms:created>
  <dcterms:modified xsi:type="dcterms:W3CDTF">2018-02-26T12:34:00Z</dcterms:modified>
  <cp:category/>
  <cp:version/>
  <cp:contentType/>
  <cp:contentStatus/>
</cp:coreProperties>
</file>